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a\Dropbox\Strategie\Strategie_2014_2020\STRATEGIE_TEXT\Přílohy\2. Tabulková část sdružující data popisu území\"/>
    </mc:Choice>
  </mc:AlternateContent>
  <bookViews>
    <workbookView xWindow="0" yWindow="120" windowWidth="15315" windowHeight="7995" firstSheet="2" activeTab="6"/>
  </bookViews>
  <sheets>
    <sheet name="Odbory-obvody" sheetId="1" r:id="rId1"/>
    <sheet name="Mapa kriminality" sheetId="2" r:id="rId2"/>
    <sheet name="Kriminalita 2013-2014" sheetId="3" r:id="rId3"/>
    <sheet name="Přehled trestných činů" sheetId="4" r:id="rId4"/>
    <sheet name="Městská policie" sheetId="5" r:id="rId5"/>
    <sheet name="SDH" sheetId="7" r:id="rId6"/>
    <sheet name="Strategické dokumenty" sheetId="8" r:id="rId7"/>
  </sheets>
  <calcPr calcId="162913"/>
</workbook>
</file>

<file path=xl/calcChain.xml><?xml version="1.0" encoding="utf-8"?>
<calcChain xmlns="http://schemas.openxmlformats.org/spreadsheetml/2006/main">
  <c r="G13" i="3" l="1"/>
  <c r="F13" i="3"/>
  <c r="C13" i="3"/>
  <c r="B13" i="3"/>
</calcChain>
</file>

<file path=xl/sharedStrings.xml><?xml version="1.0" encoding="utf-8"?>
<sst xmlns="http://schemas.openxmlformats.org/spreadsheetml/2006/main" count="254" uniqueCount="192">
  <si>
    <t>ÚZEMNÍ ODBOR  POLICIE ČR</t>
  </si>
  <si>
    <t>OBVODNÍ ODDĚLENÍ</t>
  </si>
  <si>
    <t>HRADEC KRÁLOVÉ</t>
  </si>
  <si>
    <t>PARDUBICE</t>
  </si>
  <si>
    <t>Ústí nad Orlicí</t>
  </si>
  <si>
    <t>Choceň</t>
  </si>
  <si>
    <t>Vysoké Mýto</t>
  </si>
  <si>
    <t>Holice</t>
  </si>
  <si>
    <t>RYCHNOV NAD KNĚŽNOU</t>
  </si>
  <si>
    <t>Kostelec nad Orlicí</t>
  </si>
  <si>
    <t>Týniště nad Orlicí</t>
  </si>
  <si>
    <t>ÚSTÍ NAD ORLICÍ</t>
  </si>
  <si>
    <t>Třebechovice pod Orebem</t>
  </si>
  <si>
    <t>Dobříkov, Zámrsk, Slatina, Vraclav</t>
  </si>
  <si>
    <t>Veliny</t>
  </si>
  <si>
    <t>Orlické Podhůří, Velká Skrovnice</t>
  </si>
  <si>
    <t>Běleč nad Orlicí, Blešno, Černilov, Jeníkovice, Libníkovice, Librantice, Libřice, Třebechovice pod Orebem, Výrava</t>
  </si>
  <si>
    <t>Albrechtice nad Orlicí, Bolehošť, Borohrádek, Čermná nad Orlicí, Lípa nad Orlicí, Týniště nad Orlicí, Zdelov, Žďár nad Orlicí</t>
  </si>
  <si>
    <t>Choceň, Oucmanice, Podlesí, Seč, Sudslava, Nasavrky, Mostek, Plchovice, Bošín, Skořenice, Koldín, Běstovice, Sruby, Svatý Jiří, Kosořín, Zářecká Lhota</t>
  </si>
  <si>
    <t>Borovnice, Častolovice, Čestice, Hřibiny Ledská, Chleny, Kostelec nad Orlicí, Kostelecké Horky, Krchleby, Lhoty u Potštejna, Proruby, Svídnice, Vrbice, Olešnice, Polom</t>
  </si>
  <si>
    <t>Jílovice, Ledce, Očelice, Vysoký Újezd</t>
  </si>
  <si>
    <t>Dobruška</t>
  </si>
  <si>
    <t>zjištěné trestné činy celkem</t>
  </si>
  <si>
    <t>objasněné trestné činy celkem</t>
  </si>
  <si>
    <t>ROK 2013</t>
  </si>
  <si>
    <t>ROK 2014</t>
  </si>
  <si>
    <t>počet obyvatel</t>
  </si>
  <si>
    <t>rozloha (km2)</t>
  </si>
  <si>
    <t>objasněno (%)</t>
  </si>
  <si>
    <t xml:space="preserve">Krádeže věcí z automobilů </t>
  </si>
  <si>
    <t xml:space="preserve">Fyzické útoky </t>
  </si>
  <si>
    <t xml:space="preserve">Krádeže jízdních kol </t>
  </si>
  <si>
    <t xml:space="preserve">Výroba, držení a distribuce drog </t>
  </si>
  <si>
    <t xml:space="preserve">Vloupání do obydlí </t>
  </si>
  <si>
    <t xml:space="preserve">Vloupání do chat a chalup </t>
  </si>
  <si>
    <t xml:space="preserve">Krádeže automobilů </t>
  </si>
  <si>
    <t xml:space="preserve">Znásilnění </t>
  </si>
  <si>
    <t xml:space="preserve">Vraždy </t>
  </si>
  <si>
    <t xml:space="preserve">Přehled trestných činů za rok </t>
  </si>
  <si>
    <t>Ohrožení pod vlivem návykové látky, opilství</t>
  </si>
  <si>
    <t>index kriminality</t>
  </si>
  <si>
    <t>pouze obce, které jsou na území MAS</t>
  </si>
  <si>
    <t>Městská policie</t>
  </si>
  <si>
    <t>katastr města Týniště nad Orlicí, Štěpánovsko a chatová oblast Suté Břehy, Petrovice, Křivice, Rašovice</t>
  </si>
  <si>
    <t>katastr Města Kostelec nad Orlicí ( Kostelec nad Orlicí, Kostelecká Lhota, Koryta, Kozodry ), chatové oblasti – Štědrá, Grunda, lokality – Mírov, Sklenářka.</t>
  </si>
  <si>
    <t>měření rychlosti na katastrálním území obce Dobříkov a Běstovice.</t>
  </si>
  <si>
    <t>počet strážníků</t>
  </si>
  <si>
    <t>Trestný čin</t>
  </si>
  <si>
    <t>Zdroj: Mapa kriminality.cz</t>
  </si>
  <si>
    <t>Obvodní oddělení</t>
  </si>
  <si>
    <t>Kriminalita 2013 - 2014</t>
  </si>
  <si>
    <t>Územní působnost</t>
  </si>
  <si>
    <t>Obec</t>
  </si>
  <si>
    <t>katastr města Vysokého Mýto a obcí Knířov, Vanice, Lhůta u Vysokého Mýta, Brteč, Domoradice, Svařeň.</t>
  </si>
  <si>
    <t>Zdroj: vlastní šetření</t>
  </si>
  <si>
    <t>pořadí podle indexu kriminality</t>
  </si>
  <si>
    <t>Zdroj: Mapa kriminality 2014</t>
  </si>
  <si>
    <t xml:space="preserve">ÚZEMÍ OBCÍ </t>
  </si>
  <si>
    <t>Česká republika má 522 obvodných oddělení.</t>
  </si>
  <si>
    <t>JPO I</t>
  </si>
  <si>
    <t>jednotka Hasičského záchranného sboru ČR, zajišťující výjezd jednoho až tří družstev o zmenšeném početním stavu (1+3), družstev (1+5) nebo jejich kombinaci, poskytuje pomoc obcím speciální a ostatní technikou v území své působnosti, v místě dislokace plní úkoly místní jednotky PO; u početně málo obsazených stanic zpravidla v součinnosti s místní jednotkou SDH obce.</t>
  </si>
  <si>
    <t>JPO II/1</t>
  </si>
  <si>
    <t xml:space="preserve"> jednotka sboru dobrovolných hasičů obce kategorie JPO II, která zabezpečuje výjezd družstva o zmenšeném početním stavu a zřizuje se zpravidla ve vybrané obci s počtem obyvatel nad 100</t>
  </si>
  <si>
    <t>JPO II/2</t>
  </si>
  <si>
    <t>jednotka sboru dobrovolných hasičů obce kategorie JPO II, která zabezpečuje výjezd dvou družstev o zmenšeném početním stavu a zřizuje se zpravidla ve vybrané obci s počtem obyvatel nad 1000</t>
  </si>
  <si>
    <t>JPO III/1</t>
  </si>
  <si>
    <t>jednotka sboru dobrovolných hasičů obce kategorie JPO III, která zabezpečuje výjezd družstva o zmenšeném početním stavu a zřizuje se zpravidla ve vybrané obci s počtem obyvatel nad 1000</t>
  </si>
  <si>
    <t>PO III/2</t>
  </si>
  <si>
    <t>jednotka sboru dobrovolných hasičů obce kategorie JPO III, která zabezpečuje výjezd dvou družstev o zmenšeném početním stavu a zřizuje se zpravidla ve vybrané obci s počtem obyvatel nad 1000</t>
  </si>
  <si>
    <t xml:space="preserve">JPO IV </t>
  </si>
  <si>
    <t>jednotka hasičského záchranného sboru podniku zřizovaná právnickou nebo fyzickou podnikající osobou; poskytuje speciální techniku na výzvu OS HZS ČR zpravidla na základě písemné dohody</t>
  </si>
  <si>
    <t>JPO V</t>
  </si>
  <si>
    <t>jednotka sboru dobrovolných hasičů obce, která zabezpečuje výjezd družstva o zmenšeném početním stavu</t>
  </si>
  <si>
    <t xml:space="preserve">JPO VI </t>
  </si>
  <si>
    <t>jednotka sboru dobrovolných hasičů podniku zřizovaná právnickou nebo fyzickou podnikající osobou; poskytuje speciální techniku na výzvu OPS HZS ČR zpravidla na základě písemné dohody</t>
  </si>
  <si>
    <t>Zdroj: HZSCR,2015</t>
  </si>
  <si>
    <t>Kategorie jednotky PO</t>
  </si>
  <si>
    <t>JPO II</t>
  </si>
  <si>
    <t>JPO III</t>
  </si>
  <si>
    <t>JPO IV</t>
  </si>
  <si>
    <t>JPO VI</t>
  </si>
  <si>
    <t>Doba výjezdu [min]</t>
  </si>
  <si>
    <t>Územní působnost [min]</t>
  </si>
  <si>
    <t>není</t>
  </si>
  <si>
    <t>Druh jednotky PO</t>
  </si>
  <si>
    <t>HZS kraje</t>
  </si>
  <si>
    <t>SDH obce</t>
  </si>
  <si>
    <t>HZS podniku</t>
  </si>
  <si>
    <t>SDH podnik</t>
  </si>
  <si>
    <t xml:space="preserve"> Rozdělení jednotek SDH</t>
  </si>
  <si>
    <t>Operační hodnota jednotek PO dle kategorií</t>
  </si>
  <si>
    <t>Mapa kriminality</t>
  </si>
  <si>
    <t>Obvody a odbory Policie ČR</t>
  </si>
  <si>
    <t>Zdroj: vlastní šetření 2014</t>
  </si>
  <si>
    <t>výčet</t>
  </si>
  <si>
    <t>období</t>
  </si>
  <si>
    <t>jméno, firma</t>
  </si>
  <si>
    <t>rok</t>
  </si>
  <si>
    <t>ano/ne</t>
  </si>
  <si>
    <t>Vojtěch Milan</t>
  </si>
  <si>
    <t>Žďár nad Orlicí</t>
  </si>
  <si>
    <t>Petrů Ivana</t>
  </si>
  <si>
    <t>Zdelov</t>
  </si>
  <si>
    <t xml:space="preserve"> </t>
  </si>
  <si>
    <t>Zářecká Lhota</t>
  </si>
  <si>
    <t>2014-2025</t>
  </si>
  <si>
    <t>Zámrsk</t>
  </si>
  <si>
    <t>Kramář Pavel</t>
  </si>
  <si>
    <t>Vysoký Újezd</t>
  </si>
  <si>
    <t>2014-2020</t>
  </si>
  <si>
    <t>Novotný Karel</t>
  </si>
  <si>
    <t>Výrava</t>
  </si>
  <si>
    <t>Vrbice</t>
  </si>
  <si>
    <t>Vraclav</t>
  </si>
  <si>
    <t>Velká Skrovnice</t>
  </si>
  <si>
    <t>2008-2020</t>
  </si>
  <si>
    <t>2008-2015</t>
  </si>
  <si>
    <t>Šejvlová Jana</t>
  </si>
  <si>
    <t>Svídnice</t>
  </si>
  <si>
    <t>Svatý Jiří</t>
  </si>
  <si>
    <t>Sudslava</t>
  </si>
  <si>
    <t>Čížek Pavel</t>
  </si>
  <si>
    <t>Sruby</t>
  </si>
  <si>
    <t>Slatina</t>
  </si>
  <si>
    <t>Skořenice</t>
  </si>
  <si>
    <t>2015-2020</t>
  </si>
  <si>
    <t>Seč</t>
  </si>
  <si>
    <t>Proruby</t>
  </si>
  <si>
    <t>Polom</t>
  </si>
  <si>
    <t>Podlesí</t>
  </si>
  <si>
    <t>Plchovice</t>
  </si>
  <si>
    <t>Vaníčková Dagmar</t>
  </si>
  <si>
    <t>Oucmanice</t>
  </si>
  <si>
    <t>Orlické Podhůří</t>
  </si>
  <si>
    <t>Olešnice</t>
  </si>
  <si>
    <t>Jirásek Tomáš</t>
  </si>
  <si>
    <t>Očelice</t>
  </si>
  <si>
    <t>Nasavrky</t>
  </si>
  <si>
    <t>Mostek</t>
  </si>
  <si>
    <t>Lípa nad Orlicí</t>
  </si>
  <si>
    <t>Zemánková Jelena</t>
  </si>
  <si>
    <t>Libřice</t>
  </si>
  <si>
    <t>Chládek Robert</t>
  </si>
  <si>
    <t>Librantice</t>
  </si>
  <si>
    <t>Libníkovice</t>
  </si>
  <si>
    <t>Lhoty u Potštejna</t>
  </si>
  <si>
    <t>Ledce</t>
  </si>
  <si>
    <t>Žaluda Eduard</t>
  </si>
  <si>
    <t>Krchleby</t>
  </si>
  <si>
    <t>Kostelecké Horky</t>
  </si>
  <si>
    <t>2006-2025</t>
  </si>
  <si>
    <t>Palacká Alena</t>
  </si>
  <si>
    <t>Kosořín</t>
  </si>
  <si>
    <t>Koldín</t>
  </si>
  <si>
    <t>Jílovice</t>
  </si>
  <si>
    <t>2014-2024</t>
  </si>
  <si>
    <t>Jeníkovice</t>
  </si>
  <si>
    <t>SURPMO, a.s. Praha, projektové středisko Hradec Králové</t>
  </si>
  <si>
    <t>Chleny</t>
  </si>
  <si>
    <t>Hřibiny-Ledská</t>
  </si>
  <si>
    <t>Ateliér Aurum</t>
  </si>
  <si>
    <t>Dobříkov</t>
  </si>
  <si>
    <r>
      <t>Kramář Pavel</t>
    </r>
    <r>
      <rPr>
        <sz val="11"/>
        <color theme="1"/>
        <rFont val="Calibri"/>
        <family val="2"/>
        <charset val="238"/>
        <scheme val="minor"/>
      </rPr>
      <t xml:space="preserve"> (PT-ATELIER, s.r.o.)</t>
    </r>
  </si>
  <si>
    <t>Čestice</t>
  </si>
  <si>
    <t>Černilov</t>
  </si>
  <si>
    <t xml:space="preserve">Zeman Stanislav </t>
  </si>
  <si>
    <t>Čermná nad Orlicí</t>
  </si>
  <si>
    <t>Křelina František</t>
  </si>
  <si>
    <t>Častolovice</t>
  </si>
  <si>
    <t>Kulda Petr</t>
  </si>
  <si>
    <t>Bošín</t>
  </si>
  <si>
    <t xml:space="preserve">Žaluda Eduard </t>
  </si>
  <si>
    <t>Borovnice</t>
  </si>
  <si>
    <t>2007-2013</t>
  </si>
  <si>
    <t xml:space="preserve">Slavík Tomáš </t>
  </si>
  <si>
    <t>Borohrádek</t>
  </si>
  <si>
    <t xml:space="preserve">Novotný Karel </t>
  </si>
  <si>
    <t>Bolehošť</t>
  </si>
  <si>
    <t xml:space="preserve">Zemánková Jelena </t>
  </si>
  <si>
    <t>Blešno</t>
  </si>
  <si>
    <t>Běstovice</t>
  </si>
  <si>
    <t>Běleč nad Orlicí</t>
  </si>
  <si>
    <t xml:space="preserve">Chládek Robert </t>
  </si>
  <si>
    <t>Albrechtice nad Orlicí</t>
  </si>
  <si>
    <t xml:space="preserve">oborové koncepce </t>
  </si>
  <si>
    <t>strategický dokument</t>
  </si>
  <si>
    <t>zpracovatel ÚPD - architekt</t>
  </si>
  <si>
    <t>ÚPD – poslední aktualizace</t>
  </si>
  <si>
    <t>Územní plánovací dokumentace (ÚPD)</t>
  </si>
  <si>
    <t>Program obnovy venkova</t>
  </si>
  <si>
    <t>OBEC</t>
  </si>
  <si>
    <t>Strategické dokumenty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</si>
</sst>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rgb="FF70B36D"/>
      </left>
      <right style="thick">
        <color rgb="FF70B36D"/>
      </right>
      <top style="thick">
        <color rgb="FF70B36D"/>
      </top>
      <bottom style="thick">
        <color rgb="FF70B36D"/>
      </bottom>
      <diagonal/>
    </border>
    <border>
      <left style="thick">
        <color rgb="FF5CA858"/>
      </left>
      <right style="thick">
        <color rgb="FF5CA858"/>
      </right>
      <top style="thick">
        <color rgb="FF5CA858"/>
      </top>
      <bottom style="thick">
        <color rgb="FF5CA858"/>
      </bottom>
      <diagonal/>
    </border>
    <border>
      <left style="thick">
        <color rgb="FF5CA858"/>
      </left>
      <right style="thick">
        <color rgb="FF5CA858"/>
      </right>
      <top style="thick">
        <color rgb="FF5CA858"/>
      </top>
      <bottom/>
      <diagonal/>
    </border>
    <border>
      <left style="thick">
        <color rgb="FF5CA858"/>
      </left>
      <right style="thick">
        <color rgb="FF5CA858"/>
      </right>
      <top/>
      <bottom style="thick">
        <color rgb="FF5CA858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/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/>
      <right style="thick">
        <color rgb="FF70AD47"/>
      </right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/>
      <diagonal/>
    </border>
    <border>
      <left style="thick">
        <color rgb="FF70AD47"/>
      </left>
      <right style="thick">
        <color rgb="FF5CA858"/>
      </right>
      <top style="thick">
        <color rgb="FF70AD47"/>
      </top>
      <bottom/>
      <diagonal/>
    </border>
    <border>
      <left style="thick">
        <color rgb="FF70AD47"/>
      </left>
      <right style="thick">
        <color rgb="FF5CA858"/>
      </right>
      <top/>
      <bottom style="thick">
        <color rgb="FF5CA858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8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/>
    </xf>
    <xf numFmtId="0" fontId="2" fillId="4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5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A9D18D"/>
      <color rgb="FF92D050"/>
      <color rgb="FFA9C571"/>
      <color rgb="FF9CD45E"/>
      <color rgb="FF78D278"/>
      <color rgb="FF5CA858"/>
      <color rgb="FF70B36D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11</xdr:col>
      <xdr:colOff>423863</xdr:colOff>
      <xdr:row>27</xdr:row>
      <xdr:rowOff>149225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"/>
          <a:ext cx="7129463" cy="504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7" sqref="B7"/>
    </sheetView>
  </sheetViews>
  <sheetFormatPr defaultRowHeight="12.75" x14ac:dyDescent="0.25"/>
  <cols>
    <col min="1" max="1" width="27.85546875" style="20" customWidth="1"/>
    <col min="2" max="2" width="23.42578125" style="21" customWidth="1"/>
    <col min="3" max="3" width="37" style="21" customWidth="1"/>
    <col min="4" max="5" width="9.140625" style="22"/>
    <col min="6" max="6" width="13.85546875" style="22" customWidth="1"/>
    <col min="7" max="16384" width="9.140625" style="21"/>
  </cols>
  <sheetData>
    <row r="1" spans="1:6" ht="15.75" x14ac:dyDescent="0.25">
      <c r="A1" s="17" t="s">
        <v>92</v>
      </c>
    </row>
    <row r="2" spans="1:6" ht="13.5" thickBot="1" x14ac:dyDescent="0.3"/>
    <row r="3" spans="1:6" ht="42.75" customHeight="1" thickTop="1" thickBot="1" x14ac:dyDescent="0.3">
      <c r="A3" s="38" t="s">
        <v>0</v>
      </c>
      <c r="B3" s="46" t="s">
        <v>1</v>
      </c>
      <c r="C3" s="46" t="s">
        <v>57</v>
      </c>
      <c r="D3" s="46" t="s">
        <v>26</v>
      </c>
      <c r="E3" s="46" t="s">
        <v>27</v>
      </c>
      <c r="F3" s="46" t="s">
        <v>55</v>
      </c>
    </row>
    <row r="4" spans="1:6" s="26" customFormat="1" ht="12.75" customHeight="1" thickTop="1" thickBot="1" x14ac:dyDescent="0.3">
      <c r="A4" s="23"/>
      <c r="B4" s="24"/>
      <c r="C4" s="24"/>
      <c r="D4" s="25"/>
      <c r="E4" s="25"/>
      <c r="F4" s="25"/>
    </row>
    <row r="5" spans="1:6" ht="39.75" thickTop="1" thickBot="1" x14ac:dyDescent="0.3">
      <c r="A5" s="38" t="s">
        <v>2</v>
      </c>
      <c r="B5" s="47" t="s">
        <v>12</v>
      </c>
      <c r="C5" s="47" t="s">
        <v>16</v>
      </c>
      <c r="D5" s="48">
        <v>10992</v>
      </c>
      <c r="E5" s="49">
        <v>107</v>
      </c>
      <c r="F5" s="49">
        <v>350</v>
      </c>
    </row>
    <row r="6" spans="1:6" ht="12" customHeight="1" thickTop="1" thickBot="1" x14ac:dyDescent="0.3">
      <c r="A6" s="27"/>
      <c r="B6" s="28"/>
      <c r="C6" s="28"/>
    </row>
    <row r="7" spans="1:6" ht="14.25" thickTop="1" thickBot="1" x14ac:dyDescent="0.3">
      <c r="A7" s="62" t="s">
        <v>8</v>
      </c>
      <c r="B7" s="50" t="s">
        <v>21</v>
      </c>
      <c r="C7" s="51" t="s">
        <v>20</v>
      </c>
      <c r="D7" s="48">
        <v>20904</v>
      </c>
      <c r="E7" s="49">
        <v>295</v>
      </c>
      <c r="F7" s="49">
        <v>461</v>
      </c>
    </row>
    <row r="8" spans="1:6" ht="65.25" thickTop="1" thickBot="1" x14ac:dyDescent="0.3">
      <c r="A8" s="62"/>
      <c r="B8" s="50" t="s">
        <v>9</v>
      </c>
      <c r="C8" s="47" t="s">
        <v>19</v>
      </c>
      <c r="D8" s="48">
        <v>20086</v>
      </c>
      <c r="E8" s="49">
        <v>161</v>
      </c>
      <c r="F8" s="49">
        <v>477</v>
      </c>
    </row>
    <row r="9" spans="1:6" ht="52.5" thickTop="1" thickBot="1" x14ac:dyDescent="0.3">
      <c r="A9" s="62"/>
      <c r="B9" s="50" t="s">
        <v>10</v>
      </c>
      <c r="C9" s="47" t="s">
        <v>17</v>
      </c>
      <c r="D9" s="48">
        <v>13604</v>
      </c>
      <c r="E9" s="52">
        <v>146</v>
      </c>
      <c r="F9" s="52">
        <v>409</v>
      </c>
    </row>
    <row r="10" spans="1:6" ht="12" customHeight="1" thickTop="1" thickBot="1" x14ac:dyDescent="0.3">
      <c r="B10" s="29"/>
      <c r="C10" s="28"/>
    </row>
    <row r="11" spans="1:6" ht="14.25" thickTop="1" thickBot="1" x14ac:dyDescent="0.3">
      <c r="A11" s="53" t="s">
        <v>3</v>
      </c>
      <c r="B11" s="50" t="s">
        <v>7</v>
      </c>
      <c r="C11" s="50" t="s">
        <v>14</v>
      </c>
      <c r="D11" s="50">
        <v>17527</v>
      </c>
      <c r="E11" s="50">
        <v>223</v>
      </c>
      <c r="F11" s="50">
        <v>463</v>
      </c>
    </row>
    <row r="12" spans="1:6" ht="11.25" customHeight="1" thickTop="1" thickBot="1" x14ac:dyDescent="0.3">
      <c r="A12" s="27"/>
      <c r="B12" s="28"/>
      <c r="C12" s="28"/>
    </row>
    <row r="13" spans="1:6" ht="14.25" thickTop="1" thickBot="1" x14ac:dyDescent="0.3">
      <c r="A13" s="59" t="s">
        <v>11</v>
      </c>
      <c r="B13" s="50" t="s">
        <v>4</v>
      </c>
      <c r="C13" s="50" t="s">
        <v>15</v>
      </c>
      <c r="D13" s="50">
        <v>21972</v>
      </c>
      <c r="E13" s="50">
        <v>136</v>
      </c>
      <c r="F13" s="50">
        <v>393</v>
      </c>
    </row>
    <row r="14" spans="1:6" ht="52.5" thickTop="1" thickBot="1" x14ac:dyDescent="0.3">
      <c r="A14" s="60"/>
      <c r="B14" s="50" t="s">
        <v>5</v>
      </c>
      <c r="C14" s="50" t="s">
        <v>18</v>
      </c>
      <c r="D14" s="50">
        <v>15591</v>
      </c>
      <c r="E14" s="50">
        <v>129</v>
      </c>
      <c r="F14" s="50">
        <v>501</v>
      </c>
    </row>
    <row r="15" spans="1:6" ht="14.25" thickTop="1" thickBot="1" x14ac:dyDescent="0.3">
      <c r="A15" s="61"/>
      <c r="B15" s="50" t="s">
        <v>6</v>
      </c>
      <c r="C15" s="50" t="s">
        <v>13</v>
      </c>
      <c r="D15" s="50">
        <v>17484</v>
      </c>
      <c r="E15" s="50">
        <v>131</v>
      </c>
      <c r="F15" s="50">
        <v>349</v>
      </c>
    </row>
    <row r="16" spans="1:6" ht="13.5" thickTop="1" x14ac:dyDescent="0.25">
      <c r="A16" s="20" t="s">
        <v>58</v>
      </c>
      <c r="C16" s="29" t="s">
        <v>41</v>
      </c>
    </row>
    <row r="17" spans="1:1" x14ac:dyDescent="0.25">
      <c r="A17" s="20" t="s">
        <v>56</v>
      </c>
    </row>
  </sheetData>
  <mergeCells count="2">
    <mergeCell ref="A13:A15"/>
    <mergeCell ref="A7:A9"/>
  </mergeCells>
  <pageMargins left="0.7" right="0.7" top="0.78740157499999996" bottom="0.78740157499999996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/>
  </sheetViews>
  <sheetFormatPr defaultRowHeight="15" x14ac:dyDescent="0.25"/>
  <sheetData>
    <row r="1" spans="1:1" ht="15.75" x14ac:dyDescent="0.25">
      <c r="A1" s="45" t="s">
        <v>91</v>
      </c>
    </row>
    <row r="29" spans="1:1" x14ac:dyDescent="0.25">
      <c r="A29" t="s">
        <v>48</v>
      </c>
    </row>
  </sheetData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J17" sqref="J17"/>
    </sheetView>
  </sheetViews>
  <sheetFormatPr defaultRowHeight="16.5" customHeight="1" x14ac:dyDescent="0.25"/>
  <cols>
    <col min="1" max="1" width="22.7109375" style="13" customWidth="1"/>
    <col min="2" max="8" width="9.85546875" style="13" customWidth="1"/>
    <col min="9" max="16384" width="9.140625" style="13"/>
  </cols>
  <sheetData>
    <row r="1" spans="1:8" ht="16.5" customHeight="1" x14ac:dyDescent="0.25">
      <c r="A1" s="15" t="s">
        <v>50</v>
      </c>
    </row>
    <row r="2" spans="1:8" ht="16.5" customHeight="1" thickBot="1" x14ac:dyDescent="0.3"/>
    <row r="3" spans="1:8" ht="27" customHeight="1" thickTop="1" thickBot="1" x14ac:dyDescent="0.3">
      <c r="A3" s="64" t="s">
        <v>49</v>
      </c>
      <c r="B3" s="63" t="s">
        <v>24</v>
      </c>
      <c r="C3" s="63"/>
      <c r="D3" s="63"/>
      <c r="E3" s="63"/>
      <c r="F3" s="63" t="s">
        <v>25</v>
      </c>
      <c r="G3" s="63"/>
      <c r="H3" s="63"/>
    </row>
    <row r="4" spans="1:8" ht="47.25" customHeight="1" thickTop="1" thickBot="1" x14ac:dyDescent="0.3">
      <c r="A4" s="65"/>
      <c r="B4" s="54" t="s">
        <v>22</v>
      </c>
      <c r="C4" s="54" t="s">
        <v>23</v>
      </c>
      <c r="D4" s="54" t="s">
        <v>28</v>
      </c>
      <c r="E4" s="54" t="s">
        <v>40</v>
      </c>
      <c r="F4" s="54" t="s">
        <v>22</v>
      </c>
      <c r="G4" s="54" t="s">
        <v>23</v>
      </c>
      <c r="H4" s="54" t="s">
        <v>28</v>
      </c>
    </row>
    <row r="5" spans="1:8" ht="16.5" customHeight="1" thickTop="1" thickBot="1" x14ac:dyDescent="0.3">
      <c r="A5" s="55" t="s">
        <v>12</v>
      </c>
      <c r="B5" s="50">
        <v>208</v>
      </c>
      <c r="C5" s="12">
        <v>78</v>
      </c>
      <c r="D5" s="12">
        <v>38</v>
      </c>
      <c r="E5" s="12">
        <v>189.2</v>
      </c>
      <c r="F5" s="12">
        <v>138</v>
      </c>
      <c r="G5" s="12">
        <v>56</v>
      </c>
      <c r="H5" s="12">
        <v>41</v>
      </c>
    </row>
    <row r="6" spans="1:8" ht="16.5" customHeight="1" thickTop="1" thickBot="1" x14ac:dyDescent="0.3">
      <c r="A6" s="55" t="s">
        <v>21</v>
      </c>
      <c r="B6" s="14">
        <v>287</v>
      </c>
      <c r="C6" s="14">
        <v>157</v>
      </c>
      <c r="D6" s="14">
        <v>55</v>
      </c>
      <c r="E6" s="14">
        <v>137.30000000000001</v>
      </c>
      <c r="F6" s="14">
        <v>272</v>
      </c>
      <c r="G6" s="14">
        <v>163</v>
      </c>
      <c r="H6" s="14">
        <v>60</v>
      </c>
    </row>
    <row r="7" spans="1:8" ht="16.5" customHeight="1" thickTop="1" thickBot="1" x14ac:dyDescent="0.3">
      <c r="A7" s="55" t="s">
        <v>9</v>
      </c>
      <c r="B7" s="12">
        <v>259</v>
      </c>
      <c r="C7" s="12">
        <v>149</v>
      </c>
      <c r="D7" s="12">
        <v>58</v>
      </c>
      <c r="E7" s="12">
        <v>128.9</v>
      </c>
      <c r="F7" s="12">
        <v>283</v>
      </c>
      <c r="G7" s="12">
        <v>168</v>
      </c>
      <c r="H7" s="12">
        <v>59</v>
      </c>
    </row>
    <row r="8" spans="1:8" ht="16.5" customHeight="1" thickTop="1" thickBot="1" x14ac:dyDescent="0.3">
      <c r="A8" s="55" t="s">
        <v>10</v>
      </c>
      <c r="B8" s="14">
        <v>219</v>
      </c>
      <c r="C8" s="14">
        <v>109</v>
      </c>
      <c r="D8" s="14">
        <v>50</v>
      </c>
      <c r="E8" s="14">
        <v>161</v>
      </c>
      <c r="F8" s="14">
        <v>162</v>
      </c>
      <c r="G8" s="14">
        <v>93</v>
      </c>
      <c r="H8" s="14">
        <v>57</v>
      </c>
    </row>
    <row r="9" spans="1:8" ht="16.5" customHeight="1" thickTop="1" thickBot="1" x14ac:dyDescent="0.3">
      <c r="A9" s="55" t="s">
        <v>7</v>
      </c>
      <c r="B9" s="12">
        <v>238</v>
      </c>
      <c r="C9" s="12">
        <v>113</v>
      </c>
      <c r="D9" s="12">
        <v>47</v>
      </c>
      <c r="E9" s="12">
        <v>135.80000000000001</v>
      </c>
      <c r="F9" s="12">
        <v>267</v>
      </c>
      <c r="G9" s="12">
        <v>129</v>
      </c>
      <c r="H9" s="12">
        <v>48</v>
      </c>
    </row>
    <row r="10" spans="1:8" ht="16.5" customHeight="1" thickTop="1" thickBot="1" x14ac:dyDescent="0.3">
      <c r="A10" s="55" t="s">
        <v>4</v>
      </c>
      <c r="B10" s="14">
        <v>368</v>
      </c>
      <c r="C10" s="14">
        <v>195</v>
      </c>
      <c r="D10" s="14">
        <v>53</v>
      </c>
      <c r="E10" s="14">
        <v>167.5</v>
      </c>
      <c r="F10" s="14">
        <v>313</v>
      </c>
      <c r="G10" s="14">
        <v>186</v>
      </c>
      <c r="H10" s="14">
        <v>59</v>
      </c>
    </row>
    <row r="11" spans="1:8" ht="16.5" customHeight="1" thickTop="1" thickBot="1" x14ac:dyDescent="0.3">
      <c r="A11" s="55" t="s">
        <v>5</v>
      </c>
      <c r="B11" s="12">
        <v>175</v>
      </c>
      <c r="C11" s="12">
        <v>73</v>
      </c>
      <c r="D11" s="12">
        <v>42</v>
      </c>
      <c r="E11" s="12">
        <v>112.2</v>
      </c>
      <c r="F11" s="12">
        <v>174</v>
      </c>
      <c r="G11" s="12">
        <v>101</v>
      </c>
      <c r="H11" s="12">
        <v>58</v>
      </c>
    </row>
    <row r="12" spans="1:8" ht="16.5" customHeight="1" thickTop="1" thickBot="1" x14ac:dyDescent="0.3">
      <c r="A12" s="55" t="s">
        <v>6</v>
      </c>
      <c r="B12" s="14">
        <v>331</v>
      </c>
      <c r="C12" s="14">
        <v>178</v>
      </c>
      <c r="D12" s="14">
        <v>54</v>
      </c>
      <c r="E12" s="14">
        <v>189.3</v>
      </c>
      <c r="F12" s="14">
        <v>365</v>
      </c>
      <c r="G12" s="14">
        <v>215</v>
      </c>
      <c r="H12" s="14">
        <v>59</v>
      </c>
    </row>
    <row r="13" spans="1:8" ht="16.5" customHeight="1" thickTop="1" thickBot="1" x14ac:dyDescent="0.3">
      <c r="A13" s="55"/>
      <c r="B13" s="55">
        <f>SUM(B5:B12)</f>
        <v>2085</v>
      </c>
      <c r="C13" s="55">
        <f>SUM(C5:C12)</f>
        <v>1052</v>
      </c>
      <c r="D13" s="55"/>
      <c r="E13" s="55"/>
      <c r="F13" s="55">
        <f>SUM(F5:F12)</f>
        <v>1974</v>
      </c>
      <c r="G13" s="55">
        <f>SUM(G5:G12)</f>
        <v>1111</v>
      </c>
      <c r="H13" s="55"/>
    </row>
    <row r="14" spans="1:8" ht="16.5" customHeight="1" thickTop="1" x14ac:dyDescent="0.25">
      <c r="A14" s="13" t="s">
        <v>48</v>
      </c>
    </row>
  </sheetData>
  <mergeCells count="3">
    <mergeCell ref="B3:E3"/>
    <mergeCell ref="A3:A4"/>
    <mergeCell ref="F3:H3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C12" sqref="C12"/>
    </sheetView>
  </sheetViews>
  <sheetFormatPr defaultRowHeight="16.5" customHeight="1" x14ac:dyDescent="0.2"/>
  <cols>
    <col min="1" max="1" width="26.7109375" style="7" customWidth="1"/>
    <col min="2" max="17" width="6.5703125" style="4" customWidth="1"/>
    <col min="18" max="16384" width="9.140625" style="6"/>
  </cols>
  <sheetData>
    <row r="1" spans="1:17" ht="16.5" customHeight="1" x14ac:dyDescent="0.25">
      <c r="A1" s="30" t="s">
        <v>38</v>
      </c>
      <c r="C1" s="5"/>
      <c r="D1" s="5"/>
    </row>
    <row r="2" spans="1:17" ht="16.5" customHeight="1" thickBot="1" x14ac:dyDescent="0.25"/>
    <row r="3" spans="1:17" ht="33" customHeight="1" thickTop="1" thickBot="1" x14ac:dyDescent="0.25">
      <c r="A3" s="67" t="s">
        <v>47</v>
      </c>
      <c r="B3" s="66" t="s">
        <v>12</v>
      </c>
      <c r="C3" s="66"/>
      <c r="D3" s="66" t="s">
        <v>21</v>
      </c>
      <c r="E3" s="66"/>
      <c r="F3" s="66" t="s">
        <v>9</v>
      </c>
      <c r="G3" s="66"/>
      <c r="H3" s="66" t="s">
        <v>10</v>
      </c>
      <c r="I3" s="66"/>
      <c r="J3" s="66" t="s">
        <v>7</v>
      </c>
      <c r="K3" s="66"/>
      <c r="L3" s="66" t="s">
        <v>4</v>
      </c>
      <c r="M3" s="66"/>
      <c r="N3" s="66" t="s">
        <v>5</v>
      </c>
      <c r="O3" s="66"/>
      <c r="P3" s="66" t="s">
        <v>6</v>
      </c>
      <c r="Q3" s="66"/>
    </row>
    <row r="4" spans="1:17" ht="16.5" customHeight="1" thickTop="1" thickBot="1" x14ac:dyDescent="0.25">
      <c r="A4" s="67"/>
      <c r="B4" s="56">
        <v>2013</v>
      </c>
      <c r="C4" s="56">
        <v>2014</v>
      </c>
      <c r="D4" s="56">
        <v>2013</v>
      </c>
      <c r="E4" s="56">
        <v>2014</v>
      </c>
      <c r="F4" s="56">
        <v>2013</v>
      </c>
      <c r="G4" s="56">
        <v>2014</v>
      </c>
      <c r="H4" s="56">
        <v>2013</v>
      </c>
      <c r="I4" s="56">
        <v>2014</v>
      </c>
      <c r="J4" s="56">
        <v>2013</v>
      </c>
      <c r="K4" s="56">
        <v>2014</v>
      </c>
      <c r="L4" s="56">
        <v>2013</v>
      </c>
      <c r="M4" s="56">
        <v>2014</v>
      </c>
      <c r="N4" s="56">
        <v>2013</v>
      </c>
      <c r="O4" s="56">
        <v>2014</v>
      </c>
      <c r="P4" s="56">
        <v>2013</v>
      </c>
      <c r="Q4" s="56">
        <v>2014</v>
      </c>
    </row>
    <row r="5" spans="1:17" ht="16.5" customHeight="1" thickTop="1" thickBot="1" x14ac:dyDescent="0.25">
      <c r="A5" s="9" t="s">
        <v>33</v>
      </c>
      <c r="B5" s="8">
        <v>17</v>
      </c>
      <c r="C5" s="8">
        <v>11</v>
      </c>
      <c r="D5" s="8">
        <v>11</v>
      </c>
      <c r="E5" s="8">
        <v>8</v>
      </c>
      <c r="F5" s="8">
        <v>6</v>
      </c>
      <c r="G5" s="8">
        <v>6</v>
      </c>
      <c r="H5" s="8">
        <v>6</v>
      </c>
      <c r="I5" s="8">
        <v>4</v>
      </c>
      <c r="J5" s="8">
        <v>15</v>
      </c>
      <c r="K5" s="8">
        <v>11</v>
      </c>
      <c r="L5" s="8">
        <v>13</v>
      </c>
      <c r="M5" s="8">
        <v>4</v>
      </c>
      <c r="N5" s="8">
        <v>6</v>
      </c>
      <c r="O5" s="8">
        <v>9</v>
      </c>
      <c r="P5" s="8">
        <v>8</v>
      </c>
      <c r="Q5" s="8">
        <v>17</v>
      </c>
    </row>
    <row r="6" spans="1:17" ht="16.5" customHeight="1" thickTop="1" thickBot="1" x14ac:dyDescent="0.25">
      <c r="A6" s="10" t="s">
        <v>34</v>
      </c>
      <c r="B6" s="11">
        <v>4</v>
      </c>
      <c r="C6" s="11">
        <v>3</v>
      </c>
      <c r="D6" s="11">
        <v>12</v>
      </c>
      <c r="E6" s="11">
        <v>5</v>
      </c>
      <c r="F6" s="11">
        <v>11</v>
      </c>
      <c r="G6" s="11">
        <v>2</v>
      </c>
      <c r="H6" s="11">
        <v>4</v>
      </c>
      <c r="I6" s="11">
        <v>5</v>
      </c>
      <c r="J6" s="11">
        <v>3</v>
      </c>
      <c r="K6" s="11">
        <v>1</v>
      </c>
      <c r="L6" s="11">
        <v>7</v>
      </c>
      <c r="M6" s="11">
        <v>9</v>
      </c>
      <c r="N6" s="11">
        <v>5</v>
      </c>
      <c r="O6" s="11">
        <v>1</v>
      </c>
      <c r="P6" s="11">
        <v>7</v>
      </c>
      <c r="Q6" s="11">
        <v>0</v>
      </c>
    </row>
    <row r="7" spans="1:17" ht="16.5" customHeight="1" thickTop="1" thickBot="1" x14ac:dyDescent="0.25">
      <c r="A7" s="9" t="s">
        <v>29</v>
      </c>
      <c r="B7" s="8">
        <v>8</v>
      </c>
      <c r="C7" s="8">
        <v>16</v>
      </c>
      <c r="D7" s="8">
        <v>17</v>
      </c>
      <c r="E7" s="8">
        <v>14</v>
      </c>
      <c r="F7" s="8">
        <v>19</v>
      </c>
      <c r="G7" s="8">
        <v>24</v>
      </c>
      <c r="H7" s="8">
        <v>18</v>
      </c>
      <c r="I7" s="8">
        <v>12</v>
      </c>
      <c r="J7" s="8">
        <v>13</v>
      </c>
      <c r="K7" s="8">
        <v>23</v>
      </c>
      <c r="L7" s="8">
        <v>22</v>
      </c>
      <c r="M7" s="8">
        <v>16</v>
      </c>
      <c r="N7" s="8">
        <v>10</v>
      </c>
      <c r="O7" s="8">
        <v>9</v>
      </c>
      <c r="P7" s="8">
        <v>28</v>
      </c>
      <c r="Q7" s="8">
        <v>30</v>
      </c>
    </row>
    <row r="8" spans="1:17" ht="16.5" customHeight="1" thickTop="1" thickBot="1" x14ac:dyDescent="0.25">
      <c r="A8" s="10" t="s">
        <v>35</v>
      </c>
      <c r="B8" s="11">
        <v>2</v>
      </c>
      <c r="C8" s="11">
        <v>3</v>
      </c>
      <c r="D8" s="11">
        <v>14</v>
      </c>
      <c r="E8" s="11">
        <v>7</v>
      </c>
      <c r="F8" s="11">
        <v>7</v>
      </c>
      <c r="G8" s="11">
        <v>12</v>
      </c>
      <c r="H8" s="11">
        <v>7</v>
      </c>
      <c r="I8" s="11">
        <v>1</v>
      </c>
      <c r="J8" s="11">
        <v>7</v>
      </c>
      <c r="K8" s="11">
        <v>6</v>
      </c>
      <c r="L8" s="11">
        <v>22</v>
      </c>
      <c r="M8" s="11">
        <v>6</v>
      </c>
      <c r="N8" s="11">
        <v>3</v>
      </c>
      <c r="O8" s="11">
        <v>1</v>
      </c>
      <c r="P8" s="11">
        <v>8</v>
      </c>
      <c r="Q8" s="11">
        <v>13</v>
      </c>
    </row>
    <row r="9" spans="1:17" ht="16.5" customHeight="1" thickTop="1" thickBot="1" x14ac:dyDescent="0.25">
      <c r="A9" s="9" t="s">
        <v>31</v>
      </c>
      <c r="B9" s="8">
        <v>15</v>
      </c>
      <c r="C9" s="8">
        <v>4</v>
      </c>
      <c r="D9" s="8">
        <v>15</v>
      </c>
      <c r="E9" s="8">
        <v>8</v>
      </c>
      <c r="F9" s="8">
        <v>15</v>
      </c>
      <c r="G9" s="8">
        <v>11</v>
      </c>
      <c r="H9" s="8">
        <v>14</v>
      </c>
      <c r="I9" s="8">
        <v>4</v>
      </c>
      <c r="J9" s="8">
        <v>7</v>
      </c>
      <c r="K9" s="8">
        <v>14</v>
      </c>
      <c r="L9" s="8">
        <v>9</v>
      </c>
      <c r="M9" s="8">
        <v>4</v>
      </c>
      <c r="N9" s="8">
        <v>10</v>
      </c>
      <c r="O9" s="8">
        <v>6</v>
      </c>
      <c r="P9" s="8">
        <v>14</v>
      </c>
      <c r="Q9" s="8">
        <v>18</v>
      </c>
    </row>
    <row r="10" spans="1:17" ht="16.5" customHeight="1" thickTop="1" thickBot="1" x14ac:dyDescent="0.25">
      <c r="A10" s="10" t="s">
        <v>32</v>
      </c>
      <c r="B10" s="11">
        <v>0</v>
      </c>
      <c r="C10" s="11">
        <v>0</v>
      </c>
      <c r="D10" s="11">
        <v>5</v>
      </c>
      <c r="E10" s="11">
        <v>6</v>
      </c>
      <c r="F10" s="11">
        <v>0</v>
      </c>
      <c r="G10" s="11">
        <v>0</v>
      </c>
      <c r="H10" s="11">
        <v>1</v>
      </c>
      <c r="I10" s="11">
        <v>0</v>
      </c>
      <c r="J10" s="11">
        <v>7</v>
      </c>
      <c r="K10" s="11">
        <v>4</v>
      </c>
      <c r="L10" s="11">
        <v>7</v>
      </c>
      <c r="M10" s="11">
        <v>3</v>
      </c>
      <c r="N10" s="11">
        <v>1</v>
      </c>
      <c r="O10" s="11">
        <v>0</v>
      </c>
      <c r="P10" s="11">
        <v>3</v>
      </c>
      <c r="Q10" s="11">
        <v>1</v>
      </c>
    </row>
    <row r="11" spans="1:17" ht="16.5" customHeight="1" thickTop="1" thickBot="1" x14ac:dyDescent="0.25">
      <c r="A11" s="9" t="s">
        <v>30</v>
      </c>
      <c r="B11" s="8">
        <v>11</v>
      </c>
      <c r="C11" s="8">
        <v>2</v>
      </c>
      <c r="D11" s="8">
        <v>2</v>
      </c>
      <c r="E11" s="8">
        <v>8</v>
      </c>
      <c r="F11" s="8">
        <v>14</v>
      </c>
      <c r="G11" s="8">
        <v>15</v>
      </c>
      <c r="H11" s="8">
        <v>3</v>
      </c>
      <c r="I11" s="8">
        <v>2</v>
      </c>
      <c r="J11" s="8">
        <v>12</v>
      </c>
      <c r="K11" s="8">
        <v>7</v>
      </c>
      <c r="L11" s="8">
        <v>12</v>
      </c>
      <c r="M11" s="8">
        <v>4</v>
      </c>
      <c r="N11" s="8">
        <v>9</v>
      </c>
      <c r="O11" s="8">
        <v>6</v>
      </c>
      <c r="P11" s="8">
        <v>10</v>
      </c>
      <c r="Q11" s="8">
        <v>19</v>
      </c>
    </row>
    <row r="12" spans="1:17" ht="16.5" customHeight="1" thickTop="1" thickBot="1" x14ac:dyDescent="0.25">
      <c r="A12" s="10" t="s">
        <v>39</v>
      </c>
      <c r="B12" s="11">
        <v>6</v>
      </c>
      <c r="C12" s="11">
        <v>5</v>
      </c>
      <c r="D12" s="11">
        <v>16</v>
      </c>
      <c r="E12" s="11">
        <v>7</v>
      </c>
      <c r="F12" s="11">
        <v>7</v>
      </c>
      <c r="G12" s="11">
        <v>15</v>
      </c>
      <c r="H12" s="11">
        <v>6</v>
      </c>
      <c r="I12" s="11">
        <v>7</v>
      </c>
      <c r="J12" s="11">
        <v>1</v>
      </c>
      <c r="K12" s="11">
        <v>3</v>
      </c>
      <c r="L12" s="11">
        <v>8</v>
      </c>
      <c r="M12" s="11">
        <v>9</v>
      </c>
      <c r="N12" s="11">
        <v>6</v>
      </c>
      <c r="O12" s="11">
        <v>6</v>
      </c>
      <c r="P12" s="11">
        <v>19</v>
      </c>
      <c r="Q12" s="11">
        <v>25</v>
      </c>
    </row>
    <row r="13" spans="1:17" ht="16.5" customHeight="1" thickTop="1" thickBot="1" x14ac:dyDescent="0.25">
      <c r="A13" s="9" t="s">
        <v>36</v>
      </c>
      <c r="B13" s="8">
        <v>0</v>
      </c>
      <c r="C13" s="8">
        <v>2</v>
      </c>
      <c r="D13" s="8">
        <v>0</v>
      </c>
      <c r="E13" s="8">
        <v>0</v>
      </c>
      <c r="F13" s="8">
        <v>0</v>
      </c>
      <c r="G13" s="8">
        <v>1</v>
      </c>
      <c r="H13" s="8">
        <v>2</v>
      </c>
      <c r="I13" s="8">
        <v>0</v>
      </c>
      <c r="J13" s="8">
        <v>0</v>
      </c>
      <c r="K13" s="8">
        <v>1</v>
      </c>
      <c r="L13" s="8">
        <v>3</v>
      </c>
      <c r="M13" s="8">
        <v>2</v>
      </c>
      <c r="N13" s="8">
        <v>1</v>
      </c>
      <c r="O13" s="8">
        <v>0</v>
      </c>
      <c r="P13" s="8">
        <v>0</v>
      </c>
      <c r="Q13" s="8">
        <v>2</v>
      </c>
    </row>
    <row r="14" spans="1:17" ht="16.5" customHeight="1" thickTop="1" thickBot="1" x14ac:dyDescent="0.25">
      <c r="A14" s="10" t="s">
        <v>37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2</v>
      </c>
    </row>
    <row r="15" spans="1:17" ht="16.5" customHeight="1" thickTop="1" x14ac:dyDescent="0.25">
      <c r="A15" t="s">
        <v>48</v>
      </c>
    </row>
  </sheetData>
  <mergeCells count="9">
    <mergeCell ref="N3:O3"/>
    <mergeCell ref="P3:Q3"/>
    <mergeCell ref="A3:A4"/>
    <mergeCell ref="B3:C3"/>
    <mergeCell ref="D3:E3"/>
    <mergeCell ref="F3:G3"/>
    <mergeCell ref="H3:I3"/>
    <mergeCell ref="J3:K3"/>
    <mergeCell ref="L3:M3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" sqref="B2:C2"/>
    </sheetView>
  </sheetViews>
  <sheetFormatPr defaultRowHeight="16.5" customHeight="1" x14ac:dyDescent="0.25"/>
  <cols>
    <col min="1" max="1" width="23.42578125" style="1" customWidth="1"/>
    <col min="2" max="2" width="45.42578125" style="19" customWidth="1"/>
    <col min="3" max="3" width="9.140625" style="3"/>
    <col min="4" max="16384" width="9.140625" style="2"/>
  </cols>
  <sheetData>
    <row r="1" spans="1:3" ht="16.5" customHeight="1" thickBot="1" x14ac:dyDescent="0.3">
      <c r="A1" s="17" t="s">
        <v>42</v>
      </c>
    </row>
    <row r="2" spans="1:3" ht="33" customHeight="1" thickTop="1" thickBot="1" x14ac:dyDescent="0.3">
      <c r="A2" s="57" t="s">
        <v>52</v>
      </c>
      <c r="B2" s="57" t="s">
        <v>51</v>
      </c>
      <c r="C2" s="58" t="s">
        <v>46</v>
      </c>
    </row>
    <row r="3" spans="1:3" ht="16.5" customHeight="1" thickTop="1" thickBot="1" x14ac:dyDescent="0.3">
      <c r="A3" s="57" t="s">
        <v>12</v>
      </c>
      <c r="B3" s="18"/>
      <c r="C3" s="16"/>
    </row>
    <row r="4" spans="1:3" ht="43.5" customHeight="1" thickTop="1" thickBot="1" x14ac:dyDescent="0.3">
      <c r="A4" s="57" t="s">
        <v>9</v>
      </c>
      <c r="B4" s="18" t="s">
        <v>44</v>
      </c>
      <c r="C4" s="16"/>
    </row>
    <row r="5" spans="1:3" ht="32.25" customHeight="1" thickTop="1" thickBot="1" x14ac:dyDescent="0.3">
      <c r="A5" s="57" t="s">
        <v>10</v>
      </c>
      <c r="B5" s="18" t="s">
        <v>43</v>
      </c>
      <c r="C5" s="16">
        <v>4</v>
      </c>
    </row>
    <row r="6" spans="1:3" ht="32.25" customHeight="1" thickTop="1" thickBot="1" x14ac:dyDescent="0.3">
      <c r="A6" s="68" t="s">
        <v>6</v>
      </c>
      <c r="B6" s="18" t="s">
        <v>53</v>
      </c>
      <c r="C6" s="70">
        <v>8</v>
      </c>
    </row>
    <row r="7" spans="1:3" ht="31.5" customHeight="1" thickTop="1" thickBot="1" x14ac:dyDescent="0.3">
      <c r="A7" s="69"/>
      <c r="B7" s="18" t="s">
        <v>45</v>
      </c>
      <c r="C7" s="71"/>
    </row>
    <row r="8" spans="1:3" ht="16.5" customHeight="1" thickTop="1" x14ac:dyDescent="0.25">
      <c r="A8" s="20" t="s">
        <v>54</v>
      </c>
    </row>
  </sheetData>
  <mergeCells count="2">
    <mergeCell ref="A6:A7"/>
    <mergeCell ref="C6:C7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64.28515625" customWidth="1"/>
    <col min="5" max="5" width="18.42578125" customWidth="1"/>
  </cols>
  <sheetData>
    <row r="1" spans="1:11" ht="15.75" thickBot="1" x14ac:dyDescent="0.3">
      <c r="A1" s="72" t="s">
        <v>89</v>
      </c>
      <c r="B1" s="72"/>
      <c r="E1" s="73" t="s">
        <v>90</v>
      </c>
      <c r="F1" s="73"/>
      <c r="G1" s="73"/>
      <c r="H1" s="73"/>
      <c r="I1" s="73"/>
      <c r="J1" s="73"/>
      <c r="K1" s="73"/>
    </row>
    <row r="2" spans="1:11" ht="27" thickTop="1" thickBot="1" x14ac:dyDescent="0.3">
      <c r="A2" s="32"/>
      <c r="E2" s="38" t="s">
        <v>76</v>
      </c>
      <c r="F2" s="39" t="s">
        <v>59</v>
      </c>
      <c r="G2" s="39" t="s">
        <v>77</v>
      </c>
      <c r="H2" s="39" t="s">
        <v>78</v>
      </c>
      <c r="I2" s="39" t="s">
        <v>79</v>
      </c>
      <c r="J2" s="39" t="s">
        <v>71</v>
      </c>
      <c r="K2" s="39" t="s">
        <v>80</v>
      </c>
    </row>
    <row r="3" spans="1:11" ht="91.5" thickTop="1" thickBot="1" x14ac:dyDescent="0.3">
      <c r="A3" s="33" t="s">
        <v>59</v>
      </c>
      <c r="B3" s="34" t="s">
        <v>60</v>
      </c>
      <c r="E3" s="40" t="s">
        <v>81</v>
      </c>
      <c r="F3" s="41">
        <v>2</v>
      </c>
      <c r="G3" s="41">
        <v>5</v>
      </c>
      <c r="H3" s="41">
        <v>10</v>
      </c>
      <c r="I3" s="41">
        <v>2</v>
      </c>
      <c r="J3" s="41">
        <v>10</v>
      </c>
      <c r="K3" s="41">
        <v>10</v>
      </c>
    </row>
    <row r="4" spans="1:11" ht="46.5" thickTop="1" thickBot="1" x14ac:dyDescent="0.3">
      <c r="A4" s="35" t="s">
        <v>61</v>
      </c>
      <c r="B4" s="36" t="s">
        <v>62</v>
      </c>
      <c r="E4" s="42" t="s">
        <v>82</v>
      </c>
      <c r="F4" s="41">
        <v>20</v>
      </c>
      <c r="G4" s="41">
        <v>10</v>
      </c>
      <c r="H4" s="41">
        <v>10</v>
      </c>
      <c r="I4" s="41" t="s">
        <v>83</v>
      </c>
      <c r="J4" s="41" t="s">
        <v>83</v>
      </c>
      <c r="K4" s="41" t="s">
        <v>83</v>
      </c>
    </row>
    <row r="5" spans="1:11" ht="46.5" thickTop="1" thickBot="1" x14ac:dyDescent="0.3">
      <c r="A5" s="37" t="s">
        <v>63</v>
      </c>
      <c r="B5" s="36" t="s">
        <v>64</v>
      </c>
      <c r="E5" s="43" t="s">
        <v>84</v>
      </c>
      <c r="F5" s="44" t="s">
        <v>85</v>
      </c>
      <c r="G5" s="44" t="s">
        <v>86</v>
      </c>
      <c r="H5" s="44" t="s">
        <v>86</v>
      </c>
      <c r="I5" s="44" t="s">
        <v>87</v>
      </c>
      <c r="J5" s="44" t="s">
        <v>86</v>
      </c>
      <c r="K5" s="44" t="s">
        <v>88</v>
      </c>
    </row>
    <row r="6" spans="1:11" ht="46.5" thickTop="1" thickBot="1" x14ac:dyDescent="0.3">
      <c r="A6" s="35" t="s">
        <v>65</v>
      </c>
      <c r="B6" s="36" t="s">
        <v>66</v>
      </c>
      <c r="E6" s="31"/>
    </row>
    <row r="7" spans="1:11" ht="46.5" thickTop="1" thickBot="1" x14ac:dyDescent="0.3">
      <c r="A7" s="35" t="s">
        <v>67</v>
      </c>
      <c r="B7" s="36" t="s">
        <v>68</v>
      </c>
    </row>
    <row r="8" spans="1:11" ht="46.5" thickTop="1" thickBot="1" x14ac:dyDescent="0.3">
      <c r="A8" s="35" t="s">
        <v>69</v>
      </c>
      <c r="B8" s="36" t="s">
        <v>70</v>
      </c>
    </row>
    <row r="9" spans="1:11" ht="31.5" thickTop="1" thickBot="1" x14ac:dyDescent="0.3">
      <c r="A9" s="35" t="s">
        <v>71</v>
      </c>
      <c r="B9" s="36" t="s">
        <v>72</v>
      </c>
    </row>
    <row r="10" spans="1:11" ht="46.5" thickTop="1" thickBot="1" x14ac:dyDescent="0.3">
      <c r="A10" s="35" t="s">
        <v>73</v>
      </c>
      <c r="B10" s="36" t="s">
        <v>74</v>
      </c>
    </row>
    <row r="11" spans="1:11" ht="15.75" thickTop="1" x14ac:dyDescent="0.25">
      <c r="A11" s="31" t="s">
        <v>75</v>
      </c>
    </row>
    <row r="12" spans="1:11" x14ac:dyDescent="0.25">
      <c r="A12" s="31"/>
    </row>
  </sheetData>
  <mergeCells count="2">
    <mergeCell ref="A1:B1"/>
    <mergeCell ref="E1:K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E8" sqref="E8"/>
    </sheetView>
  </sheetViews>
  <sheetFormatPr defaultRowHeight="11.25" x14ac:dyDescent="0.2"/>
  <cols>
    <col min="1" max="1" width="22.140625" style="76" customWidth="1"/>
    <col min="2" max="4" width="12.7109375" style="75" customWidth="1"/>
    <col min="5" max="5" width="29.42578125" style="75" customWidth="1"/>
    <col min="6" max="7" width="12.7109375" style="75" customWidth="1"/>
    <col min="8" max="16384" width="9.140625" style="74"/>
  </cols>
  <sheetData>
    <row r="1" spans="1:7" s="45" customFormat="1" ht="15.75" x14ac:dyDescent="0.25">
      <c r="A1" s="86" t="s">
        <v>191</v>
      </c>
      <c r="B1" s="85"/>
      <c r="C1" s="85"/>
      <c r="D1" s="85"/>
      <c r="E1" s="85"/>
      <c r="F1" s="85"/>
      <c r="G1" s="85"/>
    </row>
    <row r="2" spans="1:7" ht="12" thickBot="1" x14ac:dyDescent="0.25"/>
    <row r="3" spans="1:7" s="83" customFormat="1" ht="52.5" thickTop="1" thickBot="1" x14ac:dyDescent="0.3">
      <c r="A3" s="81" t="s">
        <v>190</v>
      </c>
      <c r="B3" s="84" t="s">
        <v>189</v>
      </c>
      <c r="C3" s="84" t="s">
        <v>188</v>
      </c>
      <c r="D3" s="84" t="s">
        <v>187</v>
      </c>
      <c r="E3" s="84" t="s">
        <v>186</v>
      </c>
      <c r="F3" s="84" t="s">
        <v>185</v>
      </c>
      <c r="G3" s="84" t="s">
        <v>184</v>
      </c>
    </row>
    <row r="4" spans="1:7" ht="14.25" thickTop="1" thickBot="1" x14ac:dyDescent="0.25">
      <c r="A4" s="81" t="s">
        <v>183</v>
      </c>
      <c r="B4" s="78"/>
      <c r="C4" s="80"/>
      <c r="D4" s="78">
        <v>2013</v>
      </c>
      <c r="E4" s="78" t="s">
        <v>182</v>
      </c>
      <c r="F4" s="78"/>
      <c r="G4" s="80"/>
    </row>
    <row r="5" spans="1:7" ht="14.25" thickTop="1" thickBot="1" x14ac:dyDescent="0.25">
      <c r="A5" s="81" t="s">
        <v>181</v>
      </c>
      <c r="B5" s="78"/>
      <c r="C5" s="80"/>
      <c r="D5" s="78">
        <v>2008</v>
      </c>
      <c r="E5" s="78" t="s">
        <v>176</v>
      </c>
      <c r="F5" s="78"/>
      <c r="G5" s="78"/>
    </row>
    <row r="6" spans="1:7" ht="14.25" thickTop="1" thickBot="1" x14ac:dyDescent="0.25">
      <c r="A6" s="81" t="s">
        <v>180</v>
      </c>
      <c r="B6" s="80"/>
      <c r="C6" s="80"/>
      <c r="D6" s="78">
        <v>2010</v>
      </c>
      <c r="E6" s="78" t="s">
        <v>169</v>
      </c>
      <c r="F6" s="78"/>
      <c r="G6" s="78"/>
    </row>
    <row r="7" spans="1:7" ht="14.25" thickTop="1" thickBot="1" x14ac:dyDescent="0.25">
      <c r="A7" s="81" t="s">
        <v>179</v>
      </c>
      <c r="B7" s="80"/>
      <c r="C7" s="80"/>
      <c r="D7" s="78">
        <v>2006</v>
      </c>
      <c r="E7" s="78" t="s">
        <v>178</v>
      </c>
      <c r="F7" s="78"/>
      <c r="G7" s="78"/>
    </row>
    <row r="8" spans="1:7" ht="14.25" thickTop="1" thickBot="1" x14ac:dyDescent="0.25">
      <c r="A8" s="81" t="s">
        <v>177</v>
      </c>
      <c r="B8" s="80"/>
      <c r="C8" s="80"/>
      <c r="D8" s="78">
        <v>2009</v>
      </c>
      <c r="E8" s="78" t="s">
        <v>176</v>
      </c>
      <c r="F8" s="78"/>
      <c r="G8" s="78"/>
    </row>
    <row r="9" spans="1:7" ht="14.25" thickTop="1" thickBot="1" x14ac:dyDescent="0.25">
      <c r="A9" s="81" t="s">
        <v>175</v>
      </c>
      <c r="B9" s="78"/>
      <c r="C9" s="80"/>
      <c r="D9" s="78">
        <v>2013</v>
      </c>
      <c r="E9" s="78" t="s">
        <v>174</v>
      </c>
      <c r="F9" s="80" t="s">
        <v>173</v>
      </c>
      <c r="G9" s="80"/>
    </row>
    <row r="10" spans="1:7" ht="14.25" thickTop="1" thickBot="1" x14ac:dyDescent="0.25">
      <c r="A10" s="81" t="s">
        <v>172</v>
      </c>
      <c r="B10" s="78"/>
      <c r="C10" s="80"/>
      <c r="D10" s="78">
        <v>2014</v>
      </c>
      <c r="E10" s="78" t="s">
        <v>171</v>
      </c>
      <c r="F10" s="78"/>
      <c r="G10" s="78"/>
    </row>
    <row r="11" spans="1:7" ht="14.25" thickTop="1" thickBot="1" x14ac:dyDescent="0.25">
      <c r="A11" s="81" t="s">
        <v>170</v>
      </c>
      <c r="B11" s="80"/>
      <c r="C11" s="80"/>
      <c r="D11" s="78">
        <v>2011</v>
      </c>
      <c r="E11" s="78" t="s">
        <v>169</v>
      </c>
      <c r="F11" s="78"/>
      <c r="G11" s="78"/>
    </row>
    <row r="12" spans="1:7" ht="14.25" thickTop="1" thickBot="1" x14ac:dyDescent="0.25">
      <c r="A12" s="81" t="s">
        <v>168</v>
      </c>
      <c r="B12" s="78"/>
      <c r="C12" s="80"/>
      <c r="D12" s="78">
        <v>2013</v>
      </c>
      <c r="E12" s="78" t="s">
        <v>167</v>
      </c>
      <c r="F12" s="78"/>
      <c r="G12" s="80"/>
    </row>
    <row r="13" spans="1:7" ht="14.25" thickTop="1" thickBot="1" x14ac:dyDescent="0.25">
      <c r="A13" s="81" t="s">
        <v>166</v>
      </c>
      <c r="B13" s="80"/>
      <c r="C13" s="80"/>
      <c r="D13" s="78">
        <v>2005</v>
      </c>
      <c r="E13" s="78" t="s">
        <v>165</v>
      </c>
      <c r="F13" s="78"/>
      <c r="G13" s="78"/>
    </row>
    <row r="14" spans="1:7" ht="14.25" thickTop="1" thickBot="1" x14ac:dyDescent="0.25">
      <c r="A14" s="81" t="s">
        <v>164</v>
      </c>
      <c r="B14" s="78"/>
      <c r="C14" s="80"/>
      <c r="D14" s="78">
        <v>2010</v>
      </c>
      <c r="E14" s="78" t="s">
        <v>107</v>
      </c>
      <c r="F14" s="78"/>
      <c r="G14" s="78"/>
    </row>
    <row r="15" spans="1:7" ht="16.5" thickTop="1" thickBot="1" x14ac:dyDescent="0.25">
      <c r="A15" s="81" t="s">
        <v>163</v>
      </c>
      <c r="B15" s="78"/>
      <c r="C15" s="80"/>
      <c r="D15" s="78">
        <v>2014</v>
      </c>
      <c r="E15" s="78" t="s">
        <v>162</v>
      </c>
      <c r="F15" s="80"/>
      <c r="G15" s="78"/>
    </row>
    <row r="16" spans="1:7" ht="14.25" thickTop="1" thickBot="1" x14ac:dyDescent="0.25">
      <c r="A16" s="81" t="s">
        <v>161</v>
      </c>
      <c r="B16" s="80"/>
      <c r="C16" s="80"/>
      <c r="D16" s="78">
        <v>2013</v>
      </c>
      <c r="E16" s="78" t="s">
        <v>160</v>
      </c>
      <c r="F16" s="78"/>
      <c r="G16" s="78"/>
    </row>
    <row r="17" spans="1:7" ht="14.25" thickTop="1" thickBot="1" x14ac:dyDescent="0.25">
      <c r="A17" s="81" t="s">
        <v>159</v>
      </c>
      <c r="B17" s="78"/>
      <c r="C17" s="80"/>
      <c r="D17" s="78">
        <v>2012</v>
      </c>
      <c r="E17" s="78" t="s">
        <v>131</v>
      </c>
      <c r="F17" s="80"/>
      <c r="G17" s="78"/>
    </row>
    <row r="18" spans="1:7" ht="14.25" thickTop="1" thickBot="1" x14ac:dyDescent="0.25">
      <c r="A18" s="81" t="s">
        <v>158</v>
      </c>
      <c r="B18" s="78"/>
      <c r="C18" s="80"/>
      <c r="D18" s="78">
        <v>2014</v>
      </c>
      <c r="E18" s="78" t="s">
        <v>147</v>
      </c>
      <c r="F18" s="78"/>
      <c r="G18" s="78"/>
    </row>
    <row r="19" spans="1:7" ht="27" thickTop="1" thickBot="1" x14ac:dyDescent="0.25">
      <c r="A19" s="81" t="s">
        <v>5</v>
      </c>
      <c r="B19" s="78"/>
      <c r="C19" s="80"/>
      <c r="D19" s="78">
        <v>2011</v>
      </c>
      <c r="E19" s="78" t="s">
        <v>157</v>
      </c>
      <c r="F19" s="78"/>
      <c r="G19" s="78"/>
    </row>
    <row r="20" spans="1:7" ht="14.25" thickTop="1" thickBot="1" x14ac:dyDescent="0.25">
      <c r="A20" s="81" t="s">
        <v>156</v>
      </c>
      <c r="B20" s="80"/>
      <c r="C20" s="80"/>
      <c r="D20" s="78">
        <v>2013</v>
      </c>
      <c r="E20" s="78" t="s">
        <v>110</v>
      </c>
      <c r="F20" s="80" t="s">
        <v>155</v>
      </c>
      <c r="G20" s="78"/>
    </row>
    <row r="21" spans="1:7" ht="14.25" thickTop="1" thickBot="1" x14ac:dyDescent="0.25">
      <c r="A21" s="81" t="s">
        <v>154</v>
      </c>
      <c r="B21" s="78"/>
      <c r="C21" s="80"/>
      <c r="D21" s="78">
        <v>2014</v>
      </c>
      <c r="E21" s="78" t="s">
        <v>110</v>
      </c>
      <c r="F21" s="80"/>
      <c r="G21" s="78"/>
    </row>
    <row r="22" spans="1:7" ht="14.25" thickTop="1" thickBot="1" x14ac:dyDescent="0.25">
      <c r="A22" s="81" t="s">
        <v>153</v>
      </c>
      <c r="B22" s="80"/>
      <c r="C22" s="80"/>
      <c r="D22" s="78">
        <v>2012</v>
      </c>
      <c r="E22" s="78" t="s">
        <v>121</v>
      </c>
      <c r="F22" s="78"/>
      <c r="G22" s="78"/>
    </row>
    <row r="23" spans="1:7" ht="14.25" thickTop="1" thickBot="1" x14ac:dyDescent="0.25">
      <c r="A23" s="81" t="s">
        <v>152</v>
      </c>
      <c r="B23" s="80"/>
      <c r="C23" s="80"/>
      <c r="D23" s="78">
        <v>2010</v>
      </c>
      <c r="E23" s="78" t="s">
        <v>121</v>
      </c>
      <c r="F23" s="78"/>
      <c r="G23" s="78"/>
    </row>
    <row r="24" spans="1:7" ht="14.25" thickTop="1" thickBot="1" x14ac:dyDescent="0.25">
      <c r="A24" s="81" t="s">
        <v>9</v>
      </c>
      <c r="B24" s="78"/>
      <c r="C24" s="80"/>
      <c r="D24" s="78">
        <v>2015</v>
      </c>
      <c r="E24" s="78" t="s">
        <v>151</v>
      </c>
      <c r="F24" s="80" t="s">
        <v>150</v>
      </c>
      <c r="G24" s="80"/>
    </row>
    <row r="25" spans="1:7" ht="14.25" thickTop="1" thickBot="1" x14ac:dyDescent="0.25">
      <c r="A25" s="81" t="s">
        <v>149</v>
      </c>
      <c r="B25" s="80"/>
      <c r="C25" s="80"/>
      <c r="D25" s="78">
        <v>2013</v>
      </c>
      <c r="E25" s="78" t="s">
        <v>110</v>
      </c>
      <c r="F25" s="78"/>
      <c r="G25" s="78"/>
    </row>
    <row r="26" spans="1:7" ht="14.25" thickTop="1" thickBot="1" x14ac:dyDescent="0.25">
      <c r="A26" s="81" t="s">
        <v>148</v>
      </c>
      <c r="B26" s="78"/>
      <c r="C26" s="80"/>
      <c r="D26" s="78">
        <v>2014</v>
      </c>
      <c r="E26" s="78" t="s">
        <v>147</v>
      </c>
      <c r="F26" s="78"/>
      <c r="G26" s="78"/>
    </row>
    <row r="27" spans="1:7" ht="14.25" thickTop="1" thickBot="1" x14ac:dyDescent="0.25">
      <c r="A27" s="81" t="s">
        <v>146</v>
      </c>
      <c r="B27" s="78"/>
      <c r="C27" s="78"/>
      <c r="D27" s="78"/>
      <c r="E27" s="78"/>
      <c r="F27" s="78"/>
      <c r="G27" s="78"/>
    </row>
    <row r="28" spans="1:7" ht="14.25" thickTop="1" thickBot="1" x14ac:dyDescent="0.25">
      <c r="A28" s="81" t="s">
        <v>145</v>
      </c>
      <c r="B28" s="78"/>
      <c r="C28" s="78"/>
      <c r="D28" s="78"/>
      <c r="E28" s="78"/>
      <c r="F28" s="78"/>
      <c r="G28" s="78"/>
    </row>
    <row r="29" spans="1:7" ht="14.25" thickTop="1" thickBot="1" x14ac:dyDescent="0.25">
      <c r="A29" s="81" t="s">
        <v>144</v>
      </c>
      <c r="B29" s="80"/>
      <c r="C29" s="78"/>
      <c r="D29" s="78"/>
      <c r="E29" s="78"/>
      <c r="F29" s="78"/>
      <c r="G29" s="78"/>
    </row>
    <row r="30" spans="1:7" ht="14.25" thickTop="1" thickBot="1" x14ac:dyDescent="0.25">
      <c r="A30" s="81" t="s">
        <v>143</v>
      </c>
      <c r="B30" s="80"/>
      <c r="C30" s="80"/>
      <c r="D30" s="78">
        <v>2013</v>
      </c>
      <c r="E30" s="78" t="s">
        <v>142</v>
      </c>
      <c r="F30" s="78"/>
      <c r="G30" s="78"/>
    </row>
    <row r="31" spans="1:7" ht="14.25" thickTop="1" thickBot="1" x14ac:dyDescent="0.25">
      <c r="A31" s="81" t="s">
        <v>141</v>
      </c>
      <c r="B31" s="80"/>
      <c r="C31" s="80"/>
      <c r="D31" s="78">
        <v>2005</v>
      </c>
      <c r="E31" s="78" t="s">
        <v>140</v>
      </c>
      <c r="F31" s="78"/>
      <c r="G31" s="78"/>
    </row>
    <row r="32" spans="1:7" ht="14.25" thickTop="1" thickBot="1" x14ac:dyDescent="0.25">
      <c r="A32" s="81" t="s">
        <v>139</v>
      </c>
      <c r="B32" s="80"/>
      <c r="C32" s="80"/>
      <c r="D32" s="78">
        <v>2009</v>
      </c>
      <c r="E32" s="78" t="s">
        <v>110</v>
      </c>
      <c r="F32" s="78"/>
      <c r="G32" s="78"/>
    </row>
    <row r="33" spans="1:7" ht="14.25" thickTop="1" thickBot="1" x14ac:dyDescent="0.25">
      <c r="A33" s="81" t="s">
        <v>138</v>
      </c>
      <c r="B33" s="78"/>
      <c r="C33" s="80"/>
      <c r="D33" s="78">
        <v>2010</v>
      </c>
      <c r="E33" s="78" t="s">
        <v>121</v>
      </c>
      <c r="F33" s="78"/>
      <c r="G33" s="78"/>
    </row>
    <row r="34" spans="1:7" ht="14.25" thickTop="1" thickBot="1" x14ac:dyDescent="0.25">
      <c r="A34" s="81" t="s">
        <v>137</v>
      </c>
      <c r="B34" s="80"/>
      <c r="C34" s="80"/>
      <c r="D34" s="78">
        <v>2012</v>
      </c>
      <c r="E34" s="78" t="s">
        <v>121</v>
      </c>
      <c r="F34" s="78"/>
      <c r="G34" s="78"/>
    </row>
    <row r="35" spans="1:7" ht="14.25" thickTop="1" thickBot="1" x14ac:dyDescent="0.25">
      <c r="A35" s="81" t="s">
        <v>136</v>
      </c>
      <c r="B35" s="78"/>
      <c r="C35" s="80"/>
      <c r="D35" s="78">
        <v>2002</v>
      </c>
      <c r="E35" s="78" t="s">
        <v>135</v>
      </c>
      <c r="F35" s="78"/>
      <c r="G35" s="78"/>
    </row>
    <row r="36" spans="1:7" ht="14.25" thickTop="1" thickBot="1" x14ac:dyDescent="0.25">
      <c r="A36" s="81" t="s">
        <v>134</v>
      </c>
      <c r="B36" s="78"/>
      <c r="C36" s="80"/>
      <c r="D36" s="78">
        <v>2014</v>
      </c>
      <c r="E36" s="78" t="s">
        <v>110</v>
      </c>
      <c r="F36" s="78"/>
      <c r="G36" s="78"/>
    </row>
    <row r="37" spans="1:7" ht="14.25" thickTop="1" thickBot="1" x14ac:dyDescent="0.25">
      <c r="A37" s="81" t="s">
        <v>133</v>
      </c>
      <c r="B37" s="78"/>
      <c r="C37" s="80"/>
      <c r="D37" s="78">
        <v>2010</v>
      </c>
      <c r="E37" s="78" t="s">
        <v>131</v>
      </c>
      <c r="F37" s="80"/>
      <c r="G37" s="78"/>
    </row>
    <row r="38" spans="1:7" ht="14.25" thickTop="1" thickBot="1" x14ac:dyDescent="0.25">
      <c r="A38" s="81" t="s">
        <v>132</v>
      </c>
      <c r="B38" s="80"/>
      <c r="C38" s="80"/>
      <c r="D38" s="78">
        <v>2012</v>
      </c>
      <c r="E38" s="78" t="s">
        <v>131</v>
      </c>
      <c r="F38" s="78"/>
      <c r="G38" s="78"/>
    </row>
    <row r="39" spans="1:7" ht="14.25" thickTop="1" thickBot="1" x14ac:dyDescent="0.25">
      <c r="A39" s="81" t="s">
        <v>130</v>
      </c>
      <c r="B39" s="78"/>
      <c r="C39" s="80"/>
      <c r="D39" s="78">
        <v>2011</v>
      </c>
      <c r="E39" s="78" t="s">
        <v>121</v>
      </c>
      <c r="F39" s="78"/>
      <c r="G39" s="78"/>
    </row>
    <row r="40" spans="1:7" ht="14.25" thickTop="1" thickBot="1" x14ac:dyDescent="0.25">
      <c r="A40" s="81" t="s">
        <v>129</v>
      </c>
      <c r="B40" s="80"/>
      <c r="C40" s="80"/>
      <c r="D40" s="78">
        <v>2012</v>
      </c>
      <c r="E40" s="78" t="s">
        <v>121</v>
      </c>
      <c r="F40" s="78"/>
      <c r="G40" s="78"/>
    </row>
    <row r="41" spans="1:7" ht="14.25" thickTop="1" thickBot="1" x14ac:dyDescent="0.25">
      <c r="A41" s="81" t="s">
        <v>128</v>
      </c>
      <c r="B41" s="80"/>
      <c r="C41" s="80"/>
      <c r="D41" s="78">
        <v>2012</v>
      </c>
      <c r="E41" s="78" t="s">
        <v>107</v>
      </c>
      <c r="F41" s="78"/>
      <c r="G41" s="78"/>
    </row>
    <row r="42" spans="1:7" ht="14.25" thickTop="1" thickBot="1" x14ac:dyDescent="0.25">
      <c r="A42" s="81" t="s">
        <v>127</v>
      </c>
      <c r="B42" s="78"/>
      <c r="C42" s="80"/>
      <c r="D42" s="78">
        <v>2011</v>
      </c>
      <c r="E42" s="78" t="s">
        <v>117</v>
      </c>
      <c r="F42" s="78"/>
      <c r="G42" s="78"/>
    </row>
    <row r="43" spans="1:7" ht="14.25" thickTop="1" thickBot="1" x14ac:dyDescent="0.25">
      <c r="A43" s="81" t="s">
        <v>126</v>
      </c>
      <c r="B43" s="78"/>
      <c r="C43" s="80"/>
      <c r="D43" s="78">
        <v>2010</v>
      </c>
      <c r="E43" s="78" t="s">
        <v>121</v>
      </c>
      <c r="F43" s="82" t="s">
        <v>125</v>
      </c>
      <c r="G43" s="78"/>
    </row>
    <row r="44" spans="1:7" ht="14.25" thickTop="1" thickBot="1" x14ac:dyDescent="0.25">
      <c r="A44" s="81" t="s">
        <v>124</v>
      </c>
      <c r="B44" s="78"/>
      <c r="C44" s="80"/>
      <c r="D44" s="78">
        <v>2012</v>
      </c>
      <c r="E44" s="78" t="s">
        <v>121</v>
      </c>
      <c r="F44" s="78"/>
      <c r="G44" s="78"/>
    </row>
    <row r="45" spans="1:7" ht="14.25" thickTop="1" thickBot="1" x14ac:dyDescent="0.25">
      <c r="A45" s="81" t="s">
        <v>123</v>
      </c>
      <c r="B45" s="80"/>
      <c r="C45" s="80"/>
      <c r="D45" s="78">
        <v>2011</v>
      </c>
      <c r="E45" s="78" t="s">
        <v>121</v>
      </c>
      <c r="F45" s="78"/>
      <c r="G45" s="78"/>
    </row>
    <row r="46" spans="1:7" ht="14.25" thickTop="1" thickBot="1" x14ac:dyDescent="0.25">
      <c r="A46" s="81" t="s">
        <v>122</v>
      </c>
      <c r="B46" s="78"/>
      <c r="C46" s="80"/>
      <c r="D46" s="78">
        <v>2014</v>
      </c>
      <c r="E46" s="78" t="s">
        <v>121</v>
      </c>
      <c r="F46" s="78"/>
      <c r="G46" s="78"/>
    </row>
    <row r="47" spans="1:7" ht="14.25" thickTop="1" thickBot="1" x14ac:dyDescent="0.25">
      <c r="A47" s="81" t="s">
        <v>120</v>
      </c>
      <c r="B47" s="80" t="s">
        <v>103</v>
      </c>
      <c r="C47" s="78"/>
      <c r="D47" s="78"/>
      <c r="E47" s="78"/>
      <c r="F47" s="78"/>
      <c r="G47" s="78"/>
    </row>
    <row r="48" spans="1:7" ht="14.25" thickTop="1" thickBot="1" x14ac:dyDescent="0.25">
      <c r="A48" s="81" t="s">
        <v>119</v>
      </c>
      <c r="B48" s="80"/>
      <c r="C48" s="78"/>
      <c r="D48" s="78"/>
      <c r="E48" s="78"/>
      <c r="F48" s="78"/>
      <c r="G48" s="78"/>
    </row>
    <row r="49" spans="1:7" ht="14.25" thickTop="1" thickBot="1" x14ac:dyDescent="0.25">
      <c r="A49" s="81" t="s">
        <v>118</v>
      </c>
      <c r="B49" s="80"/>
      <c r="C49" s="80"/>
      <c r="D49" s="78">
        <v>2008</v>
      </c>
      <c r="E49" s="78" t="s">
        <v>101</v>
      </c>
      <c r="F49" s="78"/>
      <c r="G49" s="78"/>
    </row>
    <row r="50" spans="1:7" ht="14.25" thickTop="1" thickBot="1" x14ac:dyDescent="0.25">
      <c r="A50" s="81" t="s">
        <v>12</v>
      </c>
      <c r="B50" s="78"/>
      <c r="C50" s="80"/>
      <c r="D50" s="78">
        <v>2013</v>
      </c>
      <c r="E50" s="78" t="s">
        <v>117</v>
      </c>
      <c r="F50" s="80" t="s">
        <v>116</v>
      </c>
      <c r="G50" s="78"/>
    </row>
    <row r="51" spans="1:7" ht="14.25" thickTop="1" thickBot="1" x14ac:dyDescent="0.25">
      <c r="A51" s="81" t="s">
        <v>10</v>
      </c>
      <c r="B51" s="78"/>
      <c r="C51" s="80"/>
      <c r="D51" s="78">
        <v>2008</v>
      </c>
      <c r="E51" s="78" t="s">
        <v>110</v>
      </c>
      <c r="F51" s="80" t="s">
        <v>115</v>
      </c>
      <c r="G51" s="80"/>
    </row>
    <row r="52" spans="1:7" ht="14.25" thickTop="1" thickBot="1" x14ac:dyDescent="0.25">
      <c r="A52" s="81" t="s">
        <v>14</v>
      </c>
      <c r="B52" s="80"/>
      <c r="C52" s="78"/>
      <c r="D52" s="78"/>
      <c r="E52" s="78"/>
      <c r="F52" s="78"/>
      <c r="G52" s="78"/>
    </row>
    <row r="53" spans="1:7" ht="14.25" thickTop="1" thickBot="1" x14ac:dyDescent="0.25">
      <c r="A53" s="81" t="s">
        <v>114</v>
      </c>
      <c r="B53" s="78"/>
      <c r="C53" s="78"/>
      <c r="D53" s="78"/>
      <c r="E53" s="78"/>
      <c r="F53" s="78"/>
      <c r="G53" s="78"/>
    </row>
    <row r="54" spans="1:7" ht="14.25" thickTop="1" thickBot="1" x14ac:dyDescent="0.25">
      <c r="A54" s="81" t="s">
        <v>113</v>
      </c>
      <c r="B54" s="80"/>
      <c r="C54" s="78"/>
      <c r="D54" s="78"/>
      <c r="E54" s="78"/>
      <c r="F54" s="78"/>
      <c r="G54" s="78"/>
    </row>
    <row r="55" spans="1:7" ht="14.25" thickTop="1" thickBot="1" x14ac:dyDescent="0.25">
      <c r="A55" s="81" t="s">
        <v>112</v>
      </c>
      <c r="B55" s="80"/>
      <c r="C55" s="78"/>
      <c r="D55" s="78"/>
      <c r="E55" s="78"/>
      <c r="F55" s="78"/>
      <c r="G55" s="78"/>
    </row>
    <row r="56" spans="1:7" ht="14.25" thickTop="1" thickBot="1" x14ac:dyDescent="0.25">
      <c r="A56" s="81" t="s">
        <v>111</v>
      </c>
      <c r="B56" s="78"/>
      <c r="C56" s="80"/>
      <c r="D56" s="78">
        <v>2012</v>
      </c>
      <c r="E56" s="78" t="s">
        <v>110</v>
      </c>
      <c r="F56" s="80" t="s">
        <v>109</v>
      </c>
      <c r="G56" s="78"/>
    </row>
    <row r="57" spans="1:7" ht="14.25" thickTop="1" thickBot="1" x14ac:dyDescent="0.25">
      <c r="A57" s="81" t="s">
        <v>108</v>
      </c>
      <c r="B57" s="78"/>
      <c r="C57" s="80"/>
      <c r="D57" s="78">
        <v>2013</v>
      </c>
      <c r="E57" s="78" t="s">
        <v>107</v>
      </c>
      <c r="F57" s="78"/>
      <c r="G57" s="78"/>
    </row>
    <row r="58" spans="1:7" ht="14.25" thickTop="1" thickBot="1" x14ac:dyDescent="0.25">
      <c r="A58" s="81" t="s">
        <v>106</v>
      </c>
      <c r="B58" s="80"/>
      <c r="C58" s="78"/>
      <c r="D58" s="78"/>
      <c r="E58" s="78"/>
      <c r="F58" s="80" t="s">
        <v>105</v>
      </c>
      <c r="G58" s="78"/>
    </row>
    <row r="59" spans="1:7" ht="14.25" thickTop="1" thickBot="1" x14ac:dyDescent="0.25">
      <c r="A59" s="81" t="s">
        <v>104</v>
      </c>
      <c r="B59" s="79"/>
      <c r="C59" s="78"/>
      <c r="D59" s="78"/>
      <c r="E59" s="78"/>
      <c r="F59" s="80" t="s">
        <v>103</v>
      </c>
      <c r="G59" s="78"/>
    </row>
    <row r="60" spans="1:7" ht="14.25" thickTop="1" thickBot="1" x14ac:dyDescent="0.25">
      <c r="A60" s="81" t="s">
        <v>102</v>
      </c>
      <c r="B60" s="80"/>
      <c r="C60" s="80"/>
      <c r="D60" s="78">
        <v>2012</v>
      </c>
      <c r="E60" s="78" t="s">
        <v>101</v>
      </c>
      <c r="F60" s="78"/>
      <c r="G60" s="78"/>
    </row>
    <row r="61" spans="1:7" ht="14.25" thickTop="1" thickBot="1" x14ac:dyDescent="0.25">
      <c r="A61" s="81" t="s">
        <v>100</v>
      </c>
      <c r="B61" s="78"/>
      <c r="C61" s="80"/>
      <c r="D61" s="78">
        <v>2013</v>
      </c>
      <c r="E61" s="78" t="s">
        <v>99</v>
      </c>
      <c r="F61" s="79"/>
      <c r="G61" s="78"/>
    </row>
    <row r="62" spans="1:7" ht="12" thickTop="1" x14ac:dyDescent="0.2">
      <c r="B62" s="77" t="s">
        <v>98</v>
      </c>
      <c r="C62" s="77" t="s">
        <v>98</v>
      </c>
      <c r="D62" s="77" t="s">
        <v>97</v>
      </c>
      <c r="E62" s="77" t="s">
        <v>96</v>
      </c>
      <c r="F62" s="77" t="s">
        <v>95</v>
      </c>
      <c r="G62" s="77" t="s">
        <v>94</v>
      </c>
    </row>
    <row r="63" spans="1:7" ht="12.75" x14ac:dyDescent="0.2">
      <c r="A63" s="7" t="s">
        <v>93</v>
      </c>
      <c r="B63" s="77"/>
      <c r="C63" s="77"/>
      <c r="D63" s="77"/>
      <c r="E63" s="77"/>
      <c r="F63" s="77"/>
      <c r="G63" s="7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Odbory-obvody</vt:lpstr>
      <vt:lpstr>Mapa kriminality</vt:lpstr>
      <vt:lpstr>Kriminalita 2013-2014</vt:lpstr>
      <vt:lpstr>Přehled trestných činů</vt:lpstr>
      <vt:lpstr>Městská policie</vt:lpstr>
      <vt:lpstr>SDH</vt:lpstr>
      <vt:lpstr>Strategické dokumenty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Kačka</dc:creator>
  <cp:lastModifiedBy>Jolana Šopovová</cp:lastModifiedBy>
  <cp:lastPrinted>2015-03-18T12:32:21Z</cp:lastPrinted>
  <dcterms:created xsi:type="dcterms:W3CDTF">2015-03-16T09:03:18Z</dcterms:created>
  <dcterms:modified xsi:type="dcterms:W3CDTF">2016-02-04T12:30:17Z</dcterms:modified>
</cp:coreProperties>
</file>